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41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<sst xmlns="http://schemas.openxmlformats.org/spreadsheetml/2006/main" count="358" uniqueCount="135">
  <si>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</si>
  <si>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</si>
  <si>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</si>
  <si>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</si>
  <si>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</si>
  <si>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</si>
  <si>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</si>
  <si>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</si>
  <si>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</si>
  <si>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>Isplata Sredstava Za Razdoblje: 01.10.2025 Do 31.10.2025</t>
  </si>
  <si>
    <t>MAT OBRT ZA PODUKU VL.MAJA ZELČIĆ</t>
  </si>
  <si>
    <t>96946541215</t>
  </si>
  <si>
    <t>ZAGREB</t>
  </si>
  <si>
    <t>OSTALI NESPOMENUTI RASHODI POSLOVANJA</t>
  </si>
  <si>
    <t>OSNOVNA ŠKOLA GRAČANI</t>
  </si>
  <si>
    <t>Ukupno:</t>
  </si>
  <si>
    <t>HRVATSKA POŠTA d.d.</t>
  </si>
  <si>
    <t>87311810356</t>
  </si>
  <si>
    <t>Zagreb</t>
  </si>
  <si>
    <t>USLUGE TELEFONA, POŠTE I PRIJEVOZA</t>
  </si>
  <si>
    <t>SELECT FOOD D.O.O.</t>
  </si>
  <si>
    <t>86049684383</t>
  </si>
  <si>
    <t xml:space="preserve">ZAGREB </t>
  </si>
  <si>
    <t>MATERIJAL I SIROVINE</t>
  </si>
  <si>
    <t>MATERIJAL I DIJELOVI ZA TEKUĆE I INVESTICIJSKO ODRŽAVANJE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</si>
  <si>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</si>
  <si>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</si>
  <si>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</si>
  <si>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</si>
  <si>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</si>
  <si>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</si>
  <si>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</si>
  <si>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</si>
  <si>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</si>
  <si>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</si>
  <si>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VI-GRAF D.O.O.</t>
  </si>
  <si>
    <t>78549027066</t>
  </si>
  <si>
    <t>SLUŽBENA, RADNA I ZAŠTITNA ODJEĆA I OBUĆA</t>
  </si>
  <si>
    <t>ZAGREBAČKE PEKARNE KLARA D.D.</t>
  </si>
  <si>
    <t>76842508189</t>
  </si>
  <si>
    <t>ZAŠTITA NA RADU KREŠIMIR D.O.O.</t>
  </si>
  <si>
    <t>74661546156</t>
  </si>
  <si>
    <t>OSTALE USLUGE</t>
  </si>
  <si>
    <t>SREĆKO TOURS d.o.o.</t>
  </si>
  <si>
    <t>7445417661</t>
  </si>
  <si>
    <t>LUKA, VRBOVEC</t>
  </si>
  <si>
    <t>HRVATSKO LOGOPEDSKO DRUŠTVO</t>
  </si>
  <si>
    <t>73587984904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</si>
  <si>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</si>
  <si>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</si>
  <si>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</si>
  <si>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</si>
  <si>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</si>
  <si>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</si>
  <si>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</si>
  <si>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>PRISTOJBE I NAKNADE</t>
  </si>
  <si>
    <t>ADLER GMBH d.o.o.</t>
  </si>
  <si>
    <t>66411260710</t>
  </si>
  <si>
    <t>ZAKUPNINE I NAJAMNINE</t>
  </si>
  <si>
    <t>HGSPOT Grupa d.o.o.</t>
  </si>
  <si>
    <t>65553879500</t>
  </si>
  <si>
    <t>UREDSKI MATERIJAL I OSTALI MATERIJALNI RASHODI</t>
  </si>
  <si>
    <t>NARODNE NOVINE d.d.</t>
  </si>
  <si>
    <t>64546066176</t>
  </si>
  <si>
    <t>MM-SYSTEMS D.O.O. ZA USLUGE I TRGOVINU</t>
  </si>
  <si>
    <t>62052425034</t>
  </si>
  <si>
    <t>USLUGE TEKUĆEG I INVESTICIJSKOG ODRŽAVANJA</t>
  </si>
  <si>
    <t>GRAD ZAGREB - GRADSKI URED ZA PROSTORNO UREĐENJE, IZGRADNJU GRADA, GRADITELJSTVO, KOMUNALNE POSLOVE</t>
  </si>
  <si>
    <t>61817894937</t>
  </si>
  <si>
    <t>PASTOR SERVISI d.o.o.</t>
  </si>
  <si>
    <t>60654129780</t>
  </si>
  <si>
    <t>Rakitje-Bestovje</t>
  </si>
  <si>
    <t>Benefit Systems d.o.o.</t>
  </si>
  <si>
    <t>57845277445</t>
  </si>
  <si>
    <t>Nema Konta Na Odabranoj Razini</t>
  </si>
  <si>
    <t>SVE-PROM</t>
  </si>
  <si>
    <t>52420361911</t>
  </si>
  <si>
    <t>CWS BOCO</t>
  </si>
  <si>
    <t>51026536351</t>
  </si>
  <si>
    <t>SPAR HRVATSKA</t>
  </si>
  <si>
    <t>46108893754</t>
  </si>
  <si>
    <t>BONGO FOOD &amp; DRINKS j.d.o.o.</t>
  </si>
  <si>
    <t>45548352889</t>
  </si>
  <si>
    <t>VINDIJA PREHRAMBENA INDUSTRIJA D.D.</t>
  </si>
  <si>
    <t>44138062462</t>
  </si>
  <si>
    <t>VARAŽDIN</t>
  </si>
  <si>
    <t>METRO CASH AND CARRY HRVATSKA</t>
  </si>
  <si>
    <t>38016445738</t>
  </si>
  <si>
    <t>NASTAVNI ZAVOD ZA JAVNO ZDRAVSTVO DR.ANDRIJA ŠTAMPAR</t>
  </si>
  <si>
    <t>33392005961</t>
  </si>
  <si>
    <t>ZDRAVSTVENE I VETERINARSKE USLUGE</t>
  </si>
  <si>
    <t>A1 Hrvatska d.o.o.</t>
  </si>
  <si>
    <t>29524210204</t>
  </si>
  <si>
    <t>LONARH J.D.O.O.</t>
  </si>
  <si>
    <t>27708445447</t>
  </si>
  <si>
    <t>SAMOBORO</t>
  </si>
  <si>
    <t>O.M SUPORT</t>
  </si>
  <si>
    <t>23071028130</t>
  </si>
  <si>
    <t>ČLANARINE</t>
  </si>
  <si>
    <t>IKEA HRVATSKA</t>
  </si>
  <si>
    <t>21523879111</t>
  </si>
  <si>
    <t>BKR d.o.o.</t>
  </si>
  <si>
    <t>19972711060</t>
  </si>
  <si>
    <t>OPTI PRINT ADRIA d.o.o.</t>
  </si>
  <si>
    <t>11469787133</t>
  </si>
  <si>
    <t>TIN PROIZVODNJA</t>
  </si>
  <si>
    <t>03394514113</t>
  </si>
  <si>
    <t>DIMNJAČARSKA OBRTNIČKA ZADRUGA</t>
  </si>
  <si>
    <t>01254445043</t>
  </si>
  <si>
    <t>RAPTOR security systems</t>
  </si>
  <si>
    <t>-</t>
  </si>
  <si>
    <t>Stupnik</t>
  </si>
  <si>
    <t>ERSTESTEIRMERKISCHE BANK</t>
  </si>
  <si>
    <t/>
  </si>
  <si>
    <t>Z A G R E B</t>
  </si>
  <si>
    <t>BANKARSKE USLUGE I USLUGE PLATNOG PROMETA</t>
  </si>
  <si>
    <t>MULLER TRGOVINA ZAGREB</t>
  </si>
  <si>
    <t>PLAĆE ZA REDOVAN RAD</t>
  </si>
  <si>
    <t>PLAĆE ZA POSEBNE UVJETE RADA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</si>
  <si>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</si>
  <si>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</si>
  <si>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</si>
  <si>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</si>
  <si>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OSTALE OBVEZE ZA ZAPOSLENE (NAGRADE, DAROVI, OTPREMNINE, NAKNADA ZA BOLEST)</t>
  </si>
  <si>
    <t>SLUŽBENA PUTOVANJA</t>
  </si>
  <si>
    <t>NAKNADE ZA PRIJEVOZ, ZA RAD NA TERENU I ODVOJENI ŽIVOT</t>
  </si>
  <si>
    <t>OSTALE NAKNADE TROŠKOVA ZAPOSLENIMA</t>
  </si>
  <si>
    <t>ENERGIJA</t>
  </si>
  <si>
    <t>USLUGE PROMIDŽBE I INFORMIRANJA</t>
  </si>
  <si>
    <t>INTELEKTUALNE I OSOBNE USLUGE</t>
  </si>
  <si>
    <t>NAKNADE ZA RAD PREDSTAVNIČKIH I IZVRŠNIH TIJELA I SLIČNO</t>
  </si>
  <si>
    <t>PREMIJE OSIGURANJA</t>
  </si>
  <si>
    <t>REPREZENTACIJA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</si>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</sst>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40.340000000000003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40.340000000000003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146.76</v>
      </c>
      <c r="E11" s="10">
        <v>3222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143.22999999999999</v>
      </c>
      <c r="E12" s="10">
        <v>3224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289.99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12</v>
      </c>
      <c r="D14" s="18">
        <v>5.15</v>
      </c>
      <c r="E14" s="10">
        <v>3238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5.15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556.12</v>
      </c>
      <c r="E16" s="10">
        <v>3234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556.12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74.98</v>
      </c>
      <c r="E18" s="10">
        <v>3234</v>
      </c>
      <c r="F18" s="9" t="s">
        <v>30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74.98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698.85</v>
      </c>
      <c r="E20" s="10">
        <v>3222</v>
      </c>
      <c r="F20" s="9" t="s">
        <v>23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698.85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575.88</v>
      </c>
      <c r="E22" s="10">
        <v>3227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575.88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298.69</v>
      </c>
      <c r="E24" s="10">
        <v>3222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298.69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37.5</v>
      </c>
      <c r="E26" s="10">
        <v>3239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37.5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450</v>
      </c>
      <c r="E28" s="10">
        <v>3231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450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12</v>
      </c>
      <c r="D30" s="18">
        <v>350</v>
      </c>
      <c r="E30" s="10">
        <v>3299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350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175</v>
      </c>
      <c r="E32" s="10">
        <v>3238</v>
      </c>
      <c r="F32" s="9" t="s">
        <v>27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175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22</v>
      </c>
      <c r="D34" s="18">
        <v>28.21</v>
      </c>
      <c r="E34" s="10">
        <v>3231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28.21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21.24</v>
      </c>
      <c r="E36" s="10">
        <v>3295</v>
      </c>
      <c r="F36" s="9" t="s">
        <v>55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12</v>
      </c>
      <c r="D38" s="18">
        <v>77.5</v>
      </c>
      <c r="E38" s="10">
        <v>3235</v>
      </c>
      <c r="F38" s="9" t="s">
        <v>58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77.5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18</v>
      </c>
      <c r="D40" s="18">
        <v>97.93</v>
      </c>
      <c r="E40" s="10">
        <v>3221</v>
      </c>
      <c r="F40" s="9" t="s">
        <v>61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97.93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36.21</v>
      </c>
      <c r="E42" s="10">
        <v>3221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36.21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12</v>
      </c>
      <c r="D44" s="18">
        <v>62.5</v>
      </c>
      <c r="E44" s="10">
        <v>3232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62.5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161.19999999999999</v>
      </c>
      <c r="E46" s="10">
        <v>3234</v>
      </c>
      <c r="F46" s="9" t="s">
        <v>30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161.19999999999999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499.14</v>
      </c>
      <c r="E48" s="10">
        <v>3232</v>
      </c>
      <c r="F48" s="9" t="s">
        <v>66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499.14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18</v>
      </c>
      <c r="D50" s="18">
        <v>183.25</v>
      </c>
      <c r="E50" s="10">
        <v>3954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183.25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12</v>
      </c>
      <c r="D52" s="18">
        <v>298.10000000000002</v>
      </c>
      <c r="E52" s="10">
        <v>3224</v>
      </c>
      <c r="F52" s="9" t="s">
        <v>24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298.10000000000002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12</v>
      </c>
      <c r="D54" s="18">
        <v>37.5</v>
      </c>
      <c r="E54" s="10">
        <v>3235</v>
      </c>
      <c r="F54" s="9" t="s">
        <v>58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37.5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10.62</v>
      </c>
      <c r="E56" s="10">
        <v>3222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10.62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12</v>
      </c>
      <c r="D58" s="18">
        <v>1536.23</v>
      </c>
      <c r="E58" s="10">
        <v>3222</v>
      </c>
      <c r="F58" s="9" t="s">
        <v>23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1536.23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383.64</v>
      </c>
      <c r="E60" s="10">
        <v>3222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383.64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18</v>
      </c>
      <c r="D62" s="18">
        <v>716.59</v>
      </c>
      <c r="E62" s="10">
        <v>3222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716.59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12</v>
      </c>
      <c r="D64" s="18">
        <v>113.56</v>
      </c>
      <c r="E64" s="10">
        <v>3236</v>
      </c>
      <c r="F64" s="9" t="s">
        <v>90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113.56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18</v>
      </c>
      <c r="D66" s="18">
        <v>109.49</v>
      </c>
      <c r="E66" s="10">
        <v>3231</v>
      </c>
      <c r="F66" s="9" t="s">
        <v>19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109.49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95</v>
      </c>
      <c r="D68" s="18">
        <v>11525</v>
      </c>
      <c r="E68" s="10">
        <v>3232</v>
      </c>
      <c r="F68" s="9" t="s">
        <v>66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11525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62.5</v>
      </c>
      <c r="E70" s="10">
        <v>3294</v>
      </c>
      <c r="F70" s="9" t="s">
        <v>98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62.5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/>
      <c r="D72" s="18">
        <v>25.97</v>
      </c>
      <c r="E72" s="10">
        <v>3224</v>
      </c>
      <c r="F72" s="9" t="s">
        <v>24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25.97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12</v>
      </c>
      <c r="D74" s="18">
        <v>27.25</v>
      </c>
      <c r="E74" s="10">
        <v>3221</v>
      </c>
      <c r="F74" s="9" t="s">
        <v>61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27.25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12</v>
      </c>
      <c r="D76" s="18">
        <v>100</v>
      </c>
      <c r="E76" s="10">
        <v>3235</v>
      </c>
      <c r="F76" s="9" t="s">
        <v>58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100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22</v>
      </c>
      <c r="D78" s="18">
        <v>3974.65</v>
      </c>
      <c r="E78" s="10">
        <v>3222</v>
      </c>
      <c r="F78" s="9" t="s">
        <v>23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3974.65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12</v>
      </c>
      <c r="D80" s="18">
        <v>831.06</v>
      </c>
      <c r="E80" s="10">
        <v>3234</v>
      </c>
      <c r="F80" s="9" t="s">
        <v>30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831.06</v>
      </c>
      <c r="E81" s="23"/>
      <c r="F81" s="25"/>
      <c r="G81" s="26"/>
    </row>
    <row r="82" spans="1:7" x14ac:dyDescent="0.25">
      <c r="A82" s="9" t="s">
        <v>109</v>
      </c>
      <c r="B82" s="14" t="s">
        <v>110</v>
      </c>
      <c r="C82" s="10" t="s">
        <v>111</v>
      </c>
      <c r="D82" s="18">
        <v>1262.6500000000001</v>
      </c>
      <c r="E82" s="10">
        <v>3232</v>
      </c>
      <c r="F82" s="9" t="s">
        <v>66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1262.6500000000001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114</v>
      </c>
      <c r="D84" s="18">
        <v>66.87</v>
      </c>
      <c r="E84" s="10">
        <v>3431</v>
      </c>
      <c r="F84" s="9" t="s">
        <v>115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66.87</v>
      </c>
      <c r="E85" s="23"/>
      <c r="F85" s="25"/>
      <c r="G85" s="26"/>
    </row>
    <row r="86" spans="1:7" x14ac:dyDescent="0.25">
      <c r="A86" s="9" t="s">
        <v>116</v>
      </c>
      <c r="B86" s="14" t="s">
        <v>113</v>
      </c>
      <c r="C86" s="10"/>
      <c r="D86" s="18">
        <v>16.78</v>
      </c>
      <c r="E86" s="10">
        <v>3221</v>
      </c>
      <c r="F86" s="9" t="s">
        <v>61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16.78</v>
      </c>
      <c r="E87" s="23"/>
      <c r="F87" s="25"/>
      <c r="G87" s="26"/>
    </row>
    <row r="88" spans="1:7" x14ac:dyDescent="0.25">
      <c r="A88" s="9"/>
      <c r="B88" s="14"/>
      <c r="C88" s="10"/>
      <c r="D88" s="18">
        <v>20589.13</v>
      </c>
      <c r="E88" s="10">
        <v>3111</v>
      </c>
      <c r="F88" s="9" t="s">
        <v>117</v>
      </c>
      <c r="G88" s="27" t="s">
        <v>14</v>
      </c>
    </row>
    <row r="89" spans="1:7" x14ac:dyDescent="0.25">
      <c r="A89" s="9"/>
      <c r="B89" s="14"/>
      <c r="C89" s="10"/>
      <c r="D89" s="18">
        <v>519.89</v>
      </c>
      <c r="E89" s="10">
        <v>3114</v>
      </c>
      <c r="F89" s="9" t="s">
        <v>118</v>
      </c>
      <c r="G89" s="28" t="s">
        <v>14</v>
      </c>
    </row>
    <row r="90" spans="1:7" x14ac:dyDescent="0.25">
      <c r="A90" s="9"/>
      <c r="B90" s="14"/>
      <c r="C90" s="10"/>
      <c r="D90" s="18">
        <v>2810.49</v>
      </c>
      <c r="E90" s="10">
        <v>3141</v>
      </c>
      <c r="F90" s="9" t="s">
        <v>119</v>
      </c>
      <c r="G90" s="28" t="s">
        <v>14</v>
      </c>
    </row>
    <row r="91" spans="1:7" x14ac:dyDescent="0.25">
      <c r="A91" s="9"/>
      <c r="B91" s="14"/>
      <c r="C91" s="10"/>
      <c r="D91" s="18">
        <v>4181.4399999999996</v>
      </c>
      <c r="E91" s="10">
        <v>3151</v>
      </c>
      <c r="F91" s="9" t="s">
        <v>120</v>
      </c>
      <c r="G91" s="28" t="s">
        <v>14</v>
      </c>
    </row>
    <row r="92" spans="1:7" x14ac:dyDescent="0.25">
      <c r="A92" s="9"/>
      <c r="B92" s="14"/>
      <c r="C92" s="10"/>
      <c r="D92" s="18">
        <v>1479.01</v>
      </c>
      <c r="E92" s="10">
        <v>3154</v>
      </c>
      <c r="F92" s="9" t="s">
        <v>121</v>
      </c>
      <c r="G92" s="28" t="s">
        <v>14</v>
      </c>
    </row>
    <row r="93" spans="1:7" x14ac:dyDescent="0.25">
      <c r="A93" s="9"/>
      <c r="B93" s="14"/>
      <c r="C93" s="10"/>
      <c r="D93" s="18">
        <v>4880.6899999999996</v>
      </c>
      <c r="E93" s="10">
        <v>3162</v>
      </c>
      <c r="F93" s="9" t="s">
        <v>122</v>
      </c>
      <c r="G93" s="28" t="s">
        <v>14</v>
      </c>
    </row>
    <row r="94" spans="1:7" x14ac:dyDescent="0.25">
      <c r="A94" s="9"/>
      <c r="B94" s="14"/>
      <c r="C94" s="10"/>
      <c r="D94" s="18">
        <v>180</v>
      </c>
      <c r="E94" s="10">
        <v>3171</v>
      </c>
      <c r="F94" s="9" t="s">
        <v>123</v>
      </c>
      <c r="G94" s="28" t="s">
        <v>14</v>
      </c>
    </row>
    <row r="95" spans="1:7" x14ac:dyDescent="0.25">
      <c r="A95" s="9"/>
      <c r="B95" s="14"/>
      <c r="C95" s="10"/>
      <c r="D95" s="18">
        <v>2884.41</v>
      </c>
      <c r="E95" s="10">
        <v>3211</v>
      </c>
      <c r="F95" s="9" t="s">
        <v>124</v>
      </c>
      <c r="G95" s="28" t="s">
        <v>14</v>
      </c>
    </row>
    <row r="96" spans="1:7" x14ac:dyDescent="0.25">
      <c r="A96" s="9"/>
      <c r="B96" s="14"/>
      <c r="C96" s="10"/>
      <c r="D96" s="18">
        <v>636.83000000000004</v>
      </c>
      <c r="E96" s="10">
        <v>3212</v>
      </c>
      <c r="F96" s="9" t="s">
        <v>125</v>
      </c>
      <c r="G96" s="28" t="s">
        <v>14</v>
      </c>
    </row>
    <row r="97" spans="1:7" x14ac:dyDescent="0.25">
      <c r="A97" s="9"/>
      <c r="B97" s="14"/>
      <c r="C97" s="10"/>
      <c r="D97" s="18">
        <v>183</v>
      </c>
      <c r="E97" s="10">
        <v>3214</v>
      </c>
      <c r="F97" s="9" t="s">
        <v>126</v>
      </c>
      <c r="G97" s="28" t="s">
        <v>14</v>
      </c>
    </row>
    <row r="98" spans="1:7" x14ac:dyDescent="0.25">
      <c r="A98" s="9"/>
      <c r="B98" s="14"/>
      <c r="C98" s="10"/>
      <c r="D98" s="18">
        <v>52.99</v>
      </c>
      <c r="E98" s="10">
        <v>3221</v>
      </c>
      <c r="F98" s="9" t="s">
        <v>61</v>
      </c>
      <c r="G98" s="28" t="s">
        <v>14</v>
      </c>
    </row>
    <row r="99" spans="1:7" x14ac:dyDescent="0.25">
      <c r="A99" s="9"/>
      <c r="B99" s="14"/>
      <c r="C99" s="10"/>
      <c r="D99" s="18">
        <v>97.93</v>
      </c>
      <c r="E99" s="10">
        <v>3221</v>
      </c>
      <c r="F99" s="9" t="s">
        <v>61</v>
      </c>
      <c r="G99" s="28" t="s">
        <v>14</v>
      </c>
    </row>
    <row r="100" spans="1:7" x14ac:dyDescent="0.25">
      <c r="A100" s="9"/>
      <c r="B100" s="14"/>
      <c r="C100" s="10"/>
      <c r="D100" s="18">
        <v>287.58999999999997</v>
      </c>
      <c r="E100" s="10">
        <v>3221</v>
      </c>
      <c r="F100" s="9" t="s">
        <v>61</v>
      </c>
      <c r="G100" s="28" t="s">
        <v>14</v>
      </c>
    </row>
    <row r="101" spans="1:7" x14ac:dyDescent="0.25">
      <c r="A101" s="9"/>
      <c r="B101" s="14"/>
      <c r="C101" s="10"/>
      <c r="D101" s="18">
        <v>13296.41</v>
      </c>
      <c r="E101" s="10">
        <v>3222</v>
      </c>
      <c r="F101" s="9" t="s">
        <v>23</v>
      </c>
      <c r="G101" s="28" t="s">
        <v>14</v>
      </c>
    </row>
    <row r="102" spans="1:7" x14ac:dyDescent="0.25">
      <c r="A102" s="9"/>
      <c r="B102" s="14"/>
      <c r="C102" s="10"/>
      <c r="D102" s="18">
        <v>1120.6300000000001</v>
      </c>
      <c r="E102" s="10">
        <v>3223</v>
      </c>
      <c r="F102" s="9" t="s">
        <v>127</v>
      </c>
      <c r="G102" s="28" t="s">
        <v>14</v>
      </c>
    </row>
    <row r="103" spans="1:7" x14ac:dyDescent="0.25">
      <c r="A103" s="9"/>
      <c r="B103" s="14"/>
      <c r="C103" s="10"/>
      <c r="D103" s="18">
        <v>5405.28</v>
      </c>
      <c r="E103" s="10">
        <v>3223</v>
      </c>
      <c r="F103" s="9" t="s">
        <v>127</v>
      </c>
      <c r="G103" s="28" t="s">
        <v>14</v>
      </c>
    </row>
    <row r="104" spans="1:7" x14ac:dyDescent="0.25">
      <c r="A104" s="9"/>
      <c r="B104" s="14"/>
      <c r="C104" s="10"/>
      <c r="D104" s="18">
        <v>0</v>
      </c>
      <c r="E104" s="10">
        <v>3224</v>
      </c>
      <c r="F104" s="9" t="s">
        <v>24</v>
      </c>
      <c r="G104" s="28" t="s">
        <v>14</v>
      </c>
    </row>
    <row r="105" spans="1:7" x14ac:dyDescent="0.25">
      <c r="A105" s="9"/>
      <c r="B105" s="14"/>
      <c r="C105" s="10"/>
      <c r="D105" s="18">
        <v>399.36</v>
      </c>
      <c r="E105" s="10">
        <v>3224</v>
      </c>
      <c r="F105" s="9" t="s">
        <v>24</v>
      </c>
      <c r="G105" s="28" t="s">
        <v>14</v>
      </c>
    </row>
    <row r="106" spans="1:7" x14ac:dyDescent="0.25">
      <c r="A106" s="9"/>
      <c r="B106" s="14"/>
      <c r="C106" s="10"/>
      <c r="D106" s="18">
        <v>575.88</v>
      </c>
      <c r="E106" s="10">
        <v>3227</v>
      </c>
      <c r="F106" s="9" t="s">
        <v>37</v>
      </c>
      <c r="G106" s="28" t="s">
        <v>14</v>
      </c>
    </row>
    <row r="107" spans="1:7" x14ac:dyDescent="0.25">
      <c r="A107" s="9"/>
      <c r="B107" s="14"/>
      <c r="C107" s="10"/>
      <c r="D107" s="18">
        <v>24.54</v>
      </c>
      <c r="E107" s="10">
        <v>3231</v>
      </c>
      <c r="F107" s="9" t="s">
        <v>19</v>
      </c>
      <c r="G107" s="28" t="s">
        <v>14</v>
      </c>
    </row>
    <row r="108" spans="1:7" x14ac:dyDescent="0.25">
      <c r="A108" s="9"/>
      <c r="B108" s="14"/>
      <c r="C108" s="10"/>
      <c r="D108" s="18">
        <v>40.340000000000003</v>
      </c>
      <c r="E108" s="10">
        <v>3231</v>
      </c>
      <c r="F108" s="9" t="s">
        <v>19</v>
      </c>
      <c r="G108" s="28" t="s">
        <v>14</v>
      </c>
    </row>
    <row r="109" spans="1:7" x14ac:dyDescent="0.25">
      <c r="A109" s="9"/>
      <c r="B109" s="14"/>
      <c r="C109" s="10"/>
      <c r="D109" s="18">
        <v>87.74</v>
      </c>
      <c r="E109" s="10">
        <v>3231</v>
      </c>
      <c r="F109" s="9" t="s">
        <v>19</v>
      </c>
      <c r="G109" s="28" t="s">
        <v>14</v>
      </c>
    </row>
    <row r="110" spans="1:7" x14ac:dyDescent="0.25">
      <c r="A110" s="9"/>
      <c r="B110" s="14"/>
      <c r="C110" s="10"/>
      <c r="D110" s="18">
        <v>62.5</v>
      </c>
      <c r="E110" s="10">
        <v>3232</v>
      </c>
      <c r="F110" s="9" t="s">
        <v>66</v>
      </c>
      <c r="G110" s="28" t="s">
        <v>14</v>
      </c>
    </row>
    <row r="111" spans="1:7" x14ac:dyDescent="0.25">
      <c r="A111" s="9"/>
      <c r="B111" s="14"/>
      <c r="C111" s="10"/>
      <c r="D111" s="18">
        <v>189.5</v>
      </c>
      <c r="E111" s="10">
        <v>3232</v>
      </c>
      <c r="F111" s="9" t="s">
        <v>66</v>
      </c>
      <c r="G111" s="28" t="s">
        <v>14</v>
      </c>
    </row>
    <row r="112" spans="1:7" x14ac:dyDescent="0.25">
      <c r="A112" s="9"/>
      <c r="B112" s="14"/>
      <c r="C112" s="10"/>
      <c r="D112" s="18">
        <v>499.14</v>
      </c>
      <c r="E112" s="10">
        <v>3232</v>
      </c>
      <c r="F112" s="9" t="s">
        <v>66</v>
      </c>
      <c r="G112" s="28" t="s">
        <v>14</v>
      </c>
    </row>
    <row r="113" spans="1:7" x14ac:dyDescent="0.25">
      <c r="A113" s="9"/>
      <c r="B113" s="14"/>
      <c r="C113" s="10"/>
      <c r="D113" s="18">
        <v>8676.1299999999992</v>
      </c>
      <c r="E113" s="10">
        <v>3232</v>
      </c>
      <c r="F113" s="9" t="s">
        <v>66</v>
      </c>
      <c r="G113" s="28" t="s">
        <v>14</v>
      </c>
    </row>
    <row r="114" spans="1:7" x14ac:dyDescent="0.25">
      <c r="A114" s="9"/>
      <c r="B114" s="14"/>
      <c r="C114" s="10"/>
      <c r="D114" s="18">
        <v>141.96</v>
      </c>
      <c r="E114" s="10">
        <v>3233</v>
      </c>
      <c r="F114" s="9" t="s">
        <v>128</v>
      </c>
      <c r="G114" s="28" t="s">
        <v>14</v>
      </c>
    </row>
    <row r="115" spans="1:7" x14ac:dyDescent="0.25">
      <c r="A115" s="9"/>
      <c r="B115" s="14"/>
      <c r="C115" s="10"/>
      <c r="D115" s="18">
        <v>118.34</v>
      </c>
      <c r="E115" s="10">
        <v>3234</v>
      </c>
      <c r="F115" s="9" t="s">
        <v>30</v>
      </c>
      <c r="G115" s="28" t="s">
        <v>14</v>
      </c>
    </row>
    <row r="116" spans="1:7" x14ac:dyDescent="0.25">
      <c r="A116" s="9"/>
      <c r="B116" s="14"/>
      <c r="C116" s="10"/>
      <c r="D116" s="18">
        <v>161.19999999999999</v>
      </c>
      <c r="E116" s="10">
        <v>3234</v>
      </c>
      <c r="F116" s="9" t="s">
        <v>30</v>
      </c>
      <c r="G116" s="28" t="s">
        <v>14</v>
      </c>
    </row>
    <row r="117" spans="1:7" x14ac:dyDescent="0.25">
      <c r="A117" s="9"/>
      <c r="B117" s="14"/>
      <c r="C117" s="10"/>
      <c r="D117" s="18">
        <v>828.32</v>
      </c>
      <c r="E117" s="10">
        <v>3234</v>
      </c>
      <c r="F117" s="9" t="s">
        <v>30</v>
      </c>
      <c r="G117" s="28" t="s">
        <v>14</v>
      </c>
    </row>
    <row r="118" spans="1:7" x14ac:dyDescent="0.25">
      <c r="A118" s="9"/>
      <c r="B118" s="14"/>
      <c r="C118" s="10"/>
      <c r="D118" s="18">
        <v>831.06</v>
      </c>
      <c r="E118" s="10">
        <v>3234</v>
      </c>
      <c r="F118" s="9" t="s">
        <v>30</v>
      </c>
      <c r="G118" s="28" t="s">
        <v>14</v>
      </c>
    </row>
    <row r="119" spans="1:7" x14ac:dyDescent="0.25">
      <c r="A119" s="9"/>
      <c r="B119" s="14"/>
      <c r="C119" s="10"/>
      <c r="D119" s="18">
        <v>252.5</v>
      </c>
      <c r="E119" s="10">
        <v>3235</v>
      </c>
      <c r="F119" s="9" t="s">
        <v>58</v>
      </c>
      <c r="G119" s="28" t="s">
        <v>14</v>
      </c>
    </row>
    <row r="120" spans="1:7" x14ac:dyDescent="0.25">
      <c r="A120" s="9"/>
      <c r="B120" s="14"/>
      <c r="C120" s="10"/>
      <c r="D120" s="18">
        <v>184.15</v>
      </c>
      <c r="E120" s="10">
        <v>3236</v>
      </c>
      <c r="F120" s="9" t="s">
        <v>90</v>
      </c>
      <c r="G120" s="28" t="s">
        <v>14</v>
      </c>
    </row>
    <row r="121" spans="1:7" x14ac:dyDescent="0.25">
      <c r="A121" s="9"/>
      <c r="B121" s="14"/>
      <c r="C121" s="10"/>
      <c r="D121" s="18">
        <v>5.26</v>
      </c>
      <c r="E121" s="10">
        <v>3237</v>
      </c>
      <c r="F121" s="9" t="s">
        <v>129</v>
      </c>
      <c r="G121" s="28" t="s">
        <v>14</v>
      </c>
    </row>
    <row r="122" spans="1:7" x14ac:dyDescent="0.25">
      <c r="A122" s="9"/>
      <c r="B122" s="14"/>
      <c r="C122" s="10"/>
      <c r="D122" s="18">
        <v>15.77</v>
      </c>
      <c r="E122" s="10">
        <v>3237</v>
      </c>
      <c r="F122" s="9" t="s">
        <v>129</v>
      </c>
      <c r="G122" s="28" t="s">
        <v>14</v>
      </c>
    </row>
    <row r="123" spans="1:7" x14ac:dyDescent="0.25">
      <c r="A123" s="9"/>
      <c r="B123" s="14"/>
      <c r="C123" s="10"/>
      <c r="D123" s="18">
        <v>17.350000000000001</v>
      </c>
      <c r="E123" s="10">
        <v>3237</v>
      </c>
      <c r="F123" s="9" t="s">
        <v>129</v>
      </c>
      <c r="G123" s="28" t="s">
        <v>14</v>
      </c>
    </row>
    <row r="124" spans="1:7" x14ac:dyDescent="0.25">
      <c r="A124" s="9"/>
      <c r="B124" s="14"/>
      <c r="C124" s="10"/>
      <c r="D124" s="18">
        <v>19.34</v>
      </c>
      <c r="E124" s="10">
        <v>3237</v>
      </c>
      <c r="F124" s="9" t="s">
        <v>129</v>
      </c>
      <c r="G124" s="28" t="s">
        <v>14</v>
      </c>
    </row>
    <row r="125" spans="1:7" x14ac:dyDescent="0.25">
      <c r="A125" s="9"/>
      <c r="B125" s="14"/>
      <c r="C125" s="10"/>
      <c r="D125" s="18">
        <v>50</v>
      </c>
      <c r="E125" s="10">
        <v>3237</v>
      </c>
      <c r="F125" s="9" t="s">
        <v>129</v>
      </c>
      <c r="G125" s="28" t="s">
        <v>14</v>
      </c>
    </row>
    <row r="126" spans="1:7" x14ac:dyDescent="0.25">
      <c r="A126" s="9"/>
      <c r="B126" s="14"/>
      <c r="C126" s="10"/>
      <c r="D126" s="18">
        <v>64.760000000000005</v>
      </c>
      <c r="E126" s="10">
        <v>3237</v>
      </c>
      <c r="F126" s="9" t="s">
        <v>129</v>
      </c>
      <c r="G126" s="28" t="s">
        <v>14</v>
      </c>
    </row>
    <row r="127" spans="1:7" x14ac:dyDescent="0.25">
      <c r="A127" s="9"/>
      <c r="B127" s="14"/>
      <c r="C127" s="10"/>
      <c r="D127" s="18">
        <v>5.15</v>
      </c>
      <c r="E127" s="10">
        <v>3238</v>
      </c>
      <c r="F127" s="9" t="s">
        <v>27</v>
      </c>
      <c r="G127" s="28" t="s">
        <v>14</v>
      </c>
    </row>
    <row r="128" spans="1:7" x14ac:dyDescent="0.25">
      <c r="A128" s="9"/>
      <c r="B128" s="14"/>
      <c r="C128" s="10"/>
      <c r="D128" s="18">
        <v>175</v>
      </c>
      <c r="E128" s="10">
        <v>3238</v>
      </c>
      <c r="F128" s="9" t="s">
        <v>27</v>
      </c>
      <c r="G128" s="28" t="s">
        <v>14</v>
      </c>
    </row>
    <row r="129" spans="1:7" x14ac:dyDescent="0.25">
      <c r="A129" s="9"/>
      <c r="B129" s="14"/>
      <c r="C129" s="10"/>
      <c r="D129" s="18">
        <v>21.24</v>
      </c>
      <c r="E129" s="10">
        <v>3239</v>
      </c>
      <c r="F129" s="9" t="s">
        <v>42</v>
      </c>
      <c r="G129" s="28" t="s">
        <v>14</v>
      </c>
    </row>
    <row r="130" spans="1:7" x14ac:dyDescent="0.25">
      <c r="A130" s="9"/>
      <c r="B130" s="14"/>
      <c r="C130" s="10"/>
      <c r="D130" s="18">
        <v>37.5</v>
      </c>
      <c r="E130" s="10">
        <v>3239</v>
      </c>
      <c r="F130" s="9" t="s">
        <v>42</v>
      </c>
      <c r="G130" s="28" t="s">
        <v>14</v>
      </c>
    </row>
    <row r="131" spans="1:7" x14ac:dyDescent="0.25">
      <c r="A131" s="9"/>
      <c r="B131" s="14"/>
      <c r="C131" s="10"/>
      <c r="D131" s="18">
        <v>26</v>
      </c>
      <c r="E131" s="10">
        <v>3291</v>
      </c>
      <c r="F131" s="9" t="s">
        <v>130</v>
      </c>
      <c r="G131" s="28" t="s">
        <v>14</v>
      </c>
    </row>
    <row r="132" spans="1:7" x14ac:dyDescent="0.25">
      <c r="A132" s="9"/>
      <c r="B132" s="14"/>
      <c r="C132" s="10"/>
      <c r="D132" s="18">
        <v>77.92</v>
      </c>
      <c r="E132" s="10">
        <v>3291</v>
      </c>
      <c r="F132" s="9" t="s">
        <v>130</v>
      </c>
      <c r="G132" s="28" t="s">
        <v>14</v>
      </c>
    </row>
    <row r="133" spans="1:7" x14ac:dyDescent="0.25">
      <c r="A133" s="9"/>
      <c r="B133" s="14"/>
      <c r="C133" s="10"/>
      <c r="D133" s="18">
        <v>215.04</v>
      </c>
      <c r="E133" s="10">
        <v>3291</v>
      </c>
      <c r="F133" s="9" t="s">
        <v>130</v>
      </c>
      <c r="G133" s="28" t="s">
        <v>14</v>
      </c>
    </row>
    <row r="134" spans="1:7" x14ac:dyDescent="0.25">
      <c r="A134" s="9"/>
      <c r="B134" s="14"/>
      <c r="C134" s="10"/>
      <c r="D134" s="18">
        <v>720</v>
      </c>
      <c r="E134" s="10">
        <v>3291</v>
      </c>
      <c r="F134" s="9" t="s">
        <v>130</v>
      </c>
      <c r="G134" s="28" t="s">
        <v>14</v>
      </c>
    </row>
    <row r="135" spans="1:7" x14ac:dyDescent="0.25">
      <c r="A135" s="9"/>
      <c r="B135" s="14"/>
      <c r="C135" s="10"/>
      <c r="D135" s="18">
        <v>1880</v>
      </c>
      <c r="E135" s="10">
        <v>3292</v>
      </c>
      <c r="F135" s="9" t="s">
        <v>131</v>
      </c>
      <c r="G135" s="28" t="s">
        <v>14</v>
      </c>
    </row>
    <row r="136" spans="1:7" x14ac:dyDescent="0.25">
      <c r="A136" s="9"/>
      <c r="B136" s="14"/>
      <c r="C136" s="10"/>
      <c r="D136" s="18">
        <v>60.9</v>
      </c>
      <c r="E136" s="10">
        <v>3293</v>
      </c>
      <c r="F136" s="9" t="s">
        <v>132</v>
      </c>
      <c r="G136" s="28" t="s">
        <v>14</v>
      </c>
    </row>
    <row r="137" spans="1:7" x14ac:dyDescent="0.25">
      <c r="A137" s="9"/>
      <c r="B137" s="14"/>
      <c r="C137" s="10"/>
      <c r="D137" s="18">
        <v>62.5</v>
      </c>
      <c r="E137" s="10">
        <v>3294</v>
      </c>
      <c r="F137" s="9" t="s">
        <v>98</v>
      </c>
      <c r="G137" s="28" t="s">
        <v>14</v>
      </c>
    </row>
    <row r="138" spans="1:7" x14ac:dyDescent="0.25">
      <c r="A138" s="9"/>
      <c r="B138" s="14"/>
      <c r="C138" s="10"/>
      <c r="D138" s="18">
        <v>377</v>
      </c>
      <c r="E138" s="10">
        <v>3299</v>
      </c>
      <c r="F138" s="9" t="s">
        <v>13</v>
      </c>
      <c r="G138" s="28" t="s">
        <v>14</v>
      </c>
    </row>
    <row r="139" spans="1:7" x14ac:dyDescent="0.25">
      <c r="A139" s="9"/>
      <c r="B139" s="14"/>
      <c r="C139" s="10"/>
      <c r="D139" s="18">
        <v>120.3</v>
      </c>
      <c r="E139" s="10">
        <v>3431</v>
      </c>
      <c r="F139" s="9" t="s">
        <v>115</v>
      </c>
      <c r="G139" s="28" t="s">
        <v>14</v>
      </c>
    </row>
    <row r="140" spans="1:7" x14ac:dyDescent="0.25">
      <c r="A140" s="9"/>
      <c r="B140" s="14"/>
      <c r="C140" s="10"/>
      <c r="D140" s="18">
        <v>4134.7299999999996</v>
      </c>
      <c r="E140" s="10">
        <v>3722</v>
      </c>
      <c r="F140" s="9" t="s">
        <v>133</v>
      </c>
      <c r="G140" s="28" t="s">
        <v>14</v>
      </c>
    </row>
    <row r="141" spans="1:7" ht="21" customHeight="1" thickBot="1" x14ac:dyDescent="0.3">
      <c r="A141" s="21" t="s">
        <v>15</v>
      </c>
      <c r="B141" s="22"/>
      <c r="C141" s="23"/>
      <c r="D141" s="24">
        <f>SUM(D88:D140)</f>
        <v>79764.13999999997</v>
      </c>
      <c r="E141" s="23"/>
      <c r="F141" s="25"/>
      <c r="G141" s="26"/>
    </row>
    <row r="142" spans="1:7" ht="15.75" thickBot="1" x14ac:dyDescent="0.3">
      <c r="A142" s="29" t="s">
        <v>134</v>
      </c>
      <c r="B142" s="30"/>
      <c r="C142" s="31"/>
      <c r="D142" s="32">
        <f>SUM(D8,D10,D13,D15,D17,D19,D21,D23,D25,D27,D29,D31,D33,D35,D37,D39,D41,D43,D45,D47,D49,D51,D53,D55,D57,D59,D61,D63,D65,D67,D69,D71,D73,D75,D77,D79,D81,D83,D85,D87,D141)</f>
        <v>105609.27999999997</v>
      </c>
      <c r="E142" s="31"/>
      <c r="F142" s="33"/>
      <c r="G142" s="34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2025-11-21T12:06:15Z</dcterms:modified>
</cp:coreProperties>
</file>