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\Desktop\"/>
    </mc:Choice>
  </mc:AlternateContent>
  <bookViews>
    <workbookView xWindow="0" yWindow="0" windowWidth="23040" windowHeight="8472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B71" i="1" l="1"/>
</calcChain>
</file>

<file path=xl/sharedStrings.xml><?xml version="1.0" encoding="utf-8"?>
<sst xmlns="http://schemas.openxmlformats.org/spreadsheetml/2006/main" count="225" uniqueCount="126">
  <si>
    <t>OSNOVNA ŠKOLA GRAČANI</t>
  </si>
  <si>
    <t>ZAGREB</t>
  </si>
  <si>
    <t>GRAČANI 4 A</t>
  </si>
  <si>
    <t>OIB: 85867734506</t>
  </si>
  <si>
    <t>HR5724020061100946577</t>
  </si>
  <si>
    <t>Tel: 01/4635-821   Fax: 01/4635-821</t>
  </si>
  <si>
    <t>JAVNA OBJAVA INFORMACIJA O TROŠENJU SREDSTAVA</t>
  </si>
  <si>
    <t>Dokument: 1,5,6</t>
  </si>
  <si>
    <t>Razdoblje Od: 1.8.2026.  /  Do: 31.8.2026.</t>
  </si>
  <si>
    <t>Dat. Dok.</t>
  </si>
  <si>
    <t>Opis</t>
  </si>
  <si>
    <t>Naziv</t>
  </si>
  <si>
    <t>OIB</t>
  </si>
  <si>
    <t>Mjesto</t>
  </si>
  <si>
    <t>ID</t>
  </si>
  <si>
    <t>Iznos</t>
  </si>
  <si>
    <t>Ulazni račun-531</t>
  </si>
  <si>
    <t>MC PARKETI, vl. Mirislav Crnogorac</t>
  </si>
  <si>
    <t>51465693012</t>
  </si>
  <si>
    <t>10410 Velika Gorica</t>
  </si>
  <si>
    <t>3232</t>
  </si>
  <si>
    <t>USLUGE TEKUĆEG I INVESTICIJSKOG ODRŽAVANJA</t>
  </si>
  <si>
    <t>Ulazni račun-532</t>
  </si>
  <si>
    <t>PLAĆA COP 07/2026 - isplata</t>
  </si>
  <si>
    <t/>
  </si>
  <si>
    <t>3151</t>
  </si>
  <si>
    <t>DOPRINOSI ZA MIROVINSKO OSIGURANJE - I. STUP</t>
  </si>
  <si>
    <t>3154</t>
  </si>
  <si>
    <t>DOPRINOSI ZA MIROVINSKO OSIGURANJE - II. STUP</t>
  </si>
  <si>
    <t>3141</t>
  </si>
  <si>
    <t>POREZ NA DOHODAK IZ PLAĆA</t>
  </si>
  <si>
    <t>3111</t>
  </si>
  <si>
    <t>PLAĆE ZA REDOVAN RAD</t>
  </si>
  <si>
    <t>3212</t>
  </si>
  <si>
    <t>NAKNADE ZA PRIJEVOZ, ZA RAD NA TERENU I ODVOJENI ŽIVOT</t>
  </si>
  <si>
    <t>3162</t>
  </si>
  <si>
    <t>OBVEZE ZA DOPRINOSE ZA OBVEZNO ZDRAVSTVENO OSIGURANJE</t>
  </si>
  <si>
    <t>Ulazni račun-530</t>
  </si>
  <si>
    <t>ERSTESTEIRMERKISCHE BANK</t>
  </si>
  <si>
    <t>23057039320</t>
  </si>
  <si>
    <t>Z A G R E B</t>
  </si>
  <si>
    <t>3431</t>
  </si>
  <si>
    <t>BANKARSKE USLUGE I USLUGE PLATNOG PROMETA</t>
  </si>
  <si>
    <t>Ulazni račun-536</t>
  </si>
  <si>
    <t>OPTIMUS LAB d.o.o.</t>
  </si>
  <si>
    <t>71981294715</t>
  </si>
  <si>
    <t>Čakovec</t>
  </si>
  <si>
    <t>3238</t>
  </si>
  <si>
    <t>RAČUNALNE USLUGE</t>
  </si>
  <si>
    <t>Ulazni račun-537</t>
  </si>
  <si>
    <t>TELEMACH HRVATSKA D.O.O.</t>
  </si>
  <si>
    <t>70133616033</t>
  </si>
  <si>
    <t>3231</t>
  </si>
  <si>
    <t>USLUGE TELEFONA, POŠTE I PRIJEVOZA</t>
  </si>
  <si>
    <t>Ulazni račun-540</t>
  </si>
  <si>
    <t>ADLER GMBH d.o.o.</t>
  </si>
  <si>
    <t>66411260710</t>
  </si>
  <si>
    <t>3235</t>
  </si>
  <si>
    <t>ZAKUPNINE I NAJAMNINE</t>
  </si>
  <si>
    <t>Ulazni račun-529</t>
  </si>
  <si>
    <t>BKR d.o.o.</t>
  </si>
  <si>
    <t>19972711060</t>
  </si>
  <si>
    <t>3224</t>
  </si>
  <si>
    <t>MATERIJAL I DIJELOVI ZA TEKUĆE I INVESTICIJSKO ODRŽAVANJE</t>
  </si>
  <si>
    <t>Ulazni račun-535</t>
  </si>
  <si>
    <t>OPTI PRINT ADRIA d.o.o.</t>
  </si>
  <si>
    <t>11469787133</t>
  </si>
  <si>
    <t>Ulazni račun-524</t>
  </si>
  <si>
    <t>ZAGREBAČKI HOLDING d.o.o. - PODRUŽNICA ČISTOĆA</t>
  </si>
  <si>
    <t>85584865987</t>
  </si>
  <si>
    <t>3234</t>
  </si>
  <si>
    <t>KOMUNALNE USLUGE</t>
  </si>
  <si>
    <t>Ulazni račun-525</t>
  </si>
  <si>
    <t>Ulazni račun-544</t>
  </si>
  <si>
    <t>Ulazni račun-545</t>
  </si>
  <si>
    <t>Ulazni račun-539</t>
  </si>
  <si>
    <t>HRT</t>
  </si>
  <si>
    <t>68419124305</t>
  </si>
  <si>
    <t>3295</t>
  </si>
  <si>
    <t>PRISTOJBE I NAKNADE</t>
  </si>
  <si>
    <t>Ulazni račun-547</t>
  </si>
  <si>
    <t>GRAD ZAGREB - GRADSKI URED ZA PROSTORNO UREĐENJE, IZGRADNJU GRADA, GRADITELJSTVO, KOMUNALNE POSLOVE</t>
  </si>
  <si>
    <t>61817894937</t>
  </si>
  <si>
    <t>Ulazni račun-548</t>
  </si>
  <si>
    <t>Ulazni račun-519</t>
  </si>
  <si>
    <t>FINANCIJSKA AGENCIJA</t>
  </si>
  <si>
    <t>85821130368</t>
  </si>
  <si>
    <t>Ulazni račun-523</t>
  </si>
  <si>
    <t>Ulazni račun-546</t>
  </si>
  <si>
    <t>Ulazni račun-528</t>
  </si>
  <si>
    <t>SVE-PROM</t>
  </si>
  <si>
    <t>52420361911</t>
  </si>
  <si>
    <t>Ulazni račun-520</t>
  </si>
  <si>
    <t>VODOOPSKRBA I ODVODNJA D.O.O.</t>
  </si>
  <si>
    <t>83416546499</t>
  </si>
  <si>
    <t>Ulazni račun-541</t>
  </si>
  <si>
    <t>Ulazni račun-527</t>
  </si>
  <si>
    <t>NASTAVNI ZAVOD ZA JAVNO ZDRAVSTVO DR.ANDRIJA ŠTAMPAR</t>
  </si>
  <si>
    <t>33392005961</t>
  </si>
  <si>
    <t>3236</t>
  </si>
  <si>
    <t>ZDRAVSTVENE I VETERINARSKE USLUGE</t>
  </si>
  <si>
    <t>Ulazni račun-542</t>
  </si>
  <si>
    <t>ZAŠTITA NA RADU KREŠIMIR D.O.O.</t>
  </si>
  <si>
    <t>74661546156</t>
  </si>
  <si>
    <t>3239</t>
  </si>
  <si>
    <t>OSTALE USLUGE</t>
  </si>
  <si>
    <t>Ulazni račun-522</t>
  </si>
  <si>
    <t>Ulazni račun-538</t>
  </si>
  <si>
    <t>A1 Hrvatska d.o.o.</t>
  </si>
  <si>
    <t>29524210204</t>
  </si>
  <si>
    <t>Zagreb</t>
  </si>
  <si>
    <t>Ulazni račun-518</t>
  </si>
  <si>
    <t>TEHNO-ZAGREB d.o.o.</t>
  </si>
  <si>
    <t>60557784734</t>
  </si>
  <si>
    <t>Ulazni račun-549</t>
  </si>
  <si>
    <t>BAČELIĆ d.o.o.</t>
  </si>
  <si>
    <t>-</t>
  </si>
  <si>
    <t>Ulazni račun-580</t>
  </si>
  <si>
    <t>SPAR HRVATSKA</t>
  </si>
  <si>
    <t>46108893754</t>
  </si>
  <si>
    <t>3222</t>
  </si>
  <si>
    <t>MATERIJAL I SIROVINE</t>
  </si>
  <si>
    <t>Ukupno:</t>
  </si>
  <si>
    <t>Odgovorna Osoba:</t>
  </si>
  <si>
    <t>Dalibor Dedić</t>
  </si>
  <si>
    <t>Stranica: 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</si>
</sst>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yyyy\."/>
  </numFmts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>
      <alignment vertical="top"/>
    </xf>
    <xf numFmtId="164" fontId="0" fillId="0" borderId="0" xfId="0" applyNumberFormat="1">
      <alignment vertical="top"/>
    </xf>
    <xf numFmtId="4" fontId="0" fillId="0" borderId="0" xfId="0" applyNumberFormat="1">
      <alignment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72"/>
  <sheetViews>
    <sheetView tabSelected="1" workbookViewId="0">
      <selection activeCell="D75" sqref="D75"/>
    </sheetView>
  </sheetViews>
  <sheetFormatPr defaultColWidth="6.88671875" defaultRowHeight="13.2" x14ac:dyDescent="0.25"/>
  <cols>
    <col min="1" max="1" width="25.44140625" bestFit="1" customWidth="1"/>
    <col min="2" max="2" width="25.88671875" bestFit="1" customWidth="1"/>
    <col min="3" max="3" width="29.109375" bestFit="1" customWidth="1"/>
    <col min="4" max="4" width="112" bestFit="1" customWidth="1"/>
    <col min="5" max="5" width="22.77734375" bestFit="1" customWidth="1"/>
    <col min="6" max="6" width="31.109375" bestFit="1" customWidth="1"/>
    <col min="7" max="7" width="51.88671875" bestFit="1" customWidth="1"/>
    <col min="8" max="8" width="61.33203125" bestFit="1" customWidth="1"/>
    <col min="9" max="9" width="36" bestFit="1" customWidth="1"/>
    <col min="10" max="10" width="10.1093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11</v>
      </c>
      <c r="H2" s="1" t="s">
        <v>15</v>
      </c>
    </row>
    <row r="3" spans="1:10" x14ac:dyDescent="0.25">
      <c r="A3" s="2">
        <v>46240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J3" s="3">
        <v>11250</v>
      </c>
    </row>
    <row r="5" spans="1:10" x14ac:dyDescent="0.25">
      <c r="A5" s="2">
        <v>46240</v>
      </c>
      <c r="B5" s="1" t="s">
        <v>22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J5" s="3">
        <v>2250</v>
      </c>
    </row>
    <row r="7" spans="1:10" x14ac:dyDescent="0.25">
      <c r="A7" s="2">
        <v>46244</v>
      </c>
      <c r="B7" s="1" t="s">
        <v>23</v>
      </c>
      <c r="D7" s="1" t="s">
        <v>24</v>
      </c>
      <c r="E7" s="1" t="s">
        <v>24</v>
      </c>
      <c r="F7" s="1" t="s">
        <v>24</v>
      </c>
      <c r="G7" s="1" t="s">
        <v>25</v>
      </c>
      <c r="H7" s="1" t="s">
        <v>26</v>
      </c>
      <c r="J7" s="3">
        <v>15675.41</v>
      </c>
    </row>
    <row r="9" spans="1:10" x14ac:dyDescent="0.25">
      <c r="A9" s="2">
        <v>46244</v>
      </c>
      <c r="B9" s="1" t="s">
        <v>23</v>
      </c>
      <c r="D9" s="1" t="s">
        <v>24</v>
      </c>
      <c r="E9" s="1" t="s">
        <v>24</v>
      </c>
      <c r="F9" s="1" t="s">
        <v>24</v>
      </c>
      <c r="G9" s="1" t="s">
        <v>27</v>
      </c>
      <c r="H9" s="1" t="s">
        <v>28</v>
      </c>
      <c r="J9" s="3">
        <v>4886.9399999999996</v>
      </c>
    </row>
    <row r="11" spans="1:10" x14ac:dyDescent="0.25">
      <c r="A11" s="2">
        <v>46244</v>
      </c>
      <c r="B11" s="1" t="s">
        <v>23</v>
      </c>
      <c r="D11" s="1" t="s">
        <v>24</v>
      </c>
      <c r="E11" s="1" t="s">
        <v>24</v>
      </c>
      <c r="F11" s="1" t="s">
        <v>24</v>
      </c>
      <c r="G11" s="1" t="s">
        <v>29</v>
      </c>
      <c r="H11" s="1" t="s">
        <v>30</v>
      </c>
      <c r="J11" s="3">
        <v>10580</v>
      </c>
    </row>
    <row r="13" spans="1:10" x14ac:dyDescent="0.25">
      <c r="A13" s="2">
        <v>46244</v>
      </c>
      <c r="B13" s="1" t="s">
        <v>23</v>
      </c>
      <c r="D13" s="1" t="s">
        <v>24</v>
      </c>
      <c r="E13" s="1" t="s">
        <v>24</v>
      </c>
      <c r="F13" s="1" t="s">
        <v>24</v>
      </c>
      <c r="G13" s="1" t="s">
        <v>31</v>
      </c>
      <c r="H13" s="1" t="s">
        <v>32</v>
      </c>
      <c r="J13" s="3">
        <v>71753.03</v>
      </c>
    </row>
    <row r="15" spans="1:10" x14ac:dyDescent="0.25">
      <c r="A15" s="2">
        <v>46244</v>
      </c>
      <c r="B15" s="1" t="s">
        <v>23</v>
      </c>
      <c r="D15" s="1" t="s">
        <v>24</v>
      </c>
      <c r="E15" s="1" t="s">
        <v>24</v>
      </c>
      <c r="F15" s="1" t="s">
        <v>24</v>
      </c>
      <c r="G15" s="1" t="s">
        <v>33</v>
      </c>
      <c r="H15" s="1" t="s">
        <v>34</v>
      </c>
      <c r="J15" s="3">
        <v>307.92</v>
      </c>
    </row>
    <row r="17" spans="1:10" x14ac:dyDescent="0.25">
      <c r="A17" s="2">
        <v>46244</v>
      </c>
      <c r="B17" s="1" t="s">
        <v>23</v>
      </c>
      <c r="D17" s="1" t="s">
        <v>24</v>
      </c>
      <c r="E17" s="1" t="s">
        <v>24</v>
      </c>
      <c r="F17" s="1" t="s">
        <v>24</v>
      </c>
      <c r="G17" s="1" t="s">
        <v>35</v>
      </c>
      <c r="H17" s="1" t="s">
        <v>36</v>
      </c>
      <c r="J17" s="3">
        <v>16977.77</v>
      </c>
    </row>
    <row r="19" spans="1:10" x14ac:dyDescent="0.25">
      <c r="A19" s="2">
        <v>46248</v>
      </c>
      <c r="B19" s="1" t="s">
        <v>37</v>
      </c>
      <c r="D19" s="1" t="s">
        <v>38</v>
      </c>
      <c r="E19" s="1" t="s">
        <v>39</v>
      </c>
      <c r="F19" s="1" t="s">
        <v>40</v>
      </c>
      <c r="G19" s="1" t="s">
        <v>41</v>
      </c>
      <c r="H19" s="1" t="s">
        <v>42</v>
      </c>
      <c r="J19" s="3">
        <v>65</v>
      </c>
    </row>
    <row r="21" spans="1:10" x14ac:dyDescent="0.25">
      <c r="A21" s="2">
        <v>46258</v>
      </c>
      <c r="B21" s="1" t="s">
        <v>43</v>
      </c>
      <c r="D21" s="1" t="s">
        <v>44</v>
      </c>
      <c r="E21" s="1" t="s">
        <v>45</v>
      </c>
      <c r="F21" s="1" t="s">
        <v>46</v>
      </c>
      <c r="G21" s="1" t="s">
        <v>47</v>
      </c>
      <c r="H21" s="1" t="s">
        <v>48</v>
      </c>
      <c r="J21" s="3">
        <v>200</v>
      </c>
    </row>
    <row r="23" spans="1:10" x14ac:dyDescent="0.25">
      <c r="A23" s="2">
        <v>46258</v>
      </c>
      <c r="B23" s="1" t="s">
        <v>49</v>
      </c>
      <c r="D23" s="1" t="s">
        <v>50</v>
      </c>
      <c r="E23" s="1" t="s">
        <v>51</v>
      </c>
      <c r="F23" s="1" t="s">
        <v>1</v>
      </c>
      <c r="G23" s="1" t="s">
        <v>52</v>
      </c>
      <c r="H23" s="1" t="s">
        <v>53</v>
      </c>
      <c r="J23" s="3">
        <v>25.75</v>
      </c>
    </row>
    <row r="25" spans="1:10" x14ac:dyDescent="0.25">
      <c r="A25" s="2">
        <v>46258</v>
      </c>
      <c r="B25" s="1" t="s">
        <v>54</v>
      </c>
      <c r="D25" s="1" t="s">
        <v>55</v>
      </c>
      <c r="E25" s="1" t="s">
        <v>56</v>
      </c>
      <c r="F25" s="1" t="s">
        <v>1</v>
      </c>
      <c r="G25" s="1" t="s">
        <v>57</v>
      </c>
      <c r="H25" s="1" t="s">
        <v>58</v>
      </c>
      <c r="J25" s="3">
        <v>90</v>
      </c>
    </row>
    <row r="27" spans="1:10" x14ac:dyDescent="0.25">
      <c r="A27" s="2">
        <v>46258</v>
      </c>
      <c r="B27" s="1" t="s">
        <v>59</v>
      </c>
      <c r="D27" s="1" t="s">
        <v>60</v>
      </c>
      <c r="E27" s="1" t="s">
        <v>61</v>
      </c>
      <c r="F27" s="1" t="s">
        <v>1</v>
      </c>
      <c r="G27" s="1" t="s">
        <v>62</v>
      </c>
      <c r="H27" s="1" t="s">
        <v>63</v>
      </c>
      <c r="J27" s="3">
        <v>26.65</v>
      </c>
    </row>
    <row r="29" spans="1:10" x14ac:dyDescent="0.25">
      <c r="A29" s="2">
        <v>46258</v>
      </c>
      <c r="B29" s="1" t="s">
        <v>64</v>
      </c>
      <c r="D29" s="1" t="s">
        <v>65</v>
      </c>
      <c r="E29" s="1" t="s">
        <v>66</v>
      </c>
      <c r="F29" s="1" t="s">
        <v>1</v>
      </c>
      <c r="G29" s="1" t="s">
        <v>57</v>
      </c>
      <c r="H29" s="1" t="s">
        <v>58</v>
      </c>
      <c r="J29" s="3">
        <v>100</v>
      </c>
    </row>
    <row r="31" spans="1:10" x14ac:dyDescent="0.25">
      <c r="A31" s="2">
        <v>46258</v>
      </c>
      <c r="B31" s="1" t="s">
        <v>67</v>
      </c>
      <c r="D31" s="1" t="s">
        <v>68</v>
      </c>
      <c r="E31" s="1" t="s">
        <v>69</v>
      </c>
      <c r="F31" s="1" t="s">
        <v>1</v>
      </c>
      <c r="G31" s="1" t="s">
        <v>70</v>
      </c>
      <c r="H31" s="1" t="s">
        <v>71</v>
      </c>
      <c r="J31" s="3">
        <v>251.83</v>
      </c>
    </row>
    <row r="33" spans="1:10" x14ac:dyDescent="0.25">
      <c r="A33" s="2">
        <v>46258</v>
      </c>
      <c r="B33" s="1" t="s">
        <v>72</v>
      </c>
      <c r="D33" s="1" t="s">
        <v>68</v>
      </c>
      <c r="E33" s="1" t="s">
        <v>69</v>
      </c>
      <c r="F33" s="1" t="s">
        <v>1</v>
      </c>
      <c r="G33" s="1" t="s">
        <v>70</v>
      </c>
      <c r="H33" s="1" t="s">
        <v>71</v>
      </c>
      <c r="J33" s="3">
        <v>317.07</v>
      </c>
    </row>
    <row r="35" spans="1:10" x14ac:dyDescent="0.25">
      <c r="A35" s="2">
        <v>46258</v>
      </c>
      <c r="B35" s="1" t="s">
        <v>73</v>
      </c>
      <c r="D35" s="1" t="s">
        <v>68</v>
      </c>
      <c r="E35" s="1" t="s">
        <v>69</v>
      </c>
      <c r="F35" s="1" t="s">
        <v>1</v>
      </c>
      <c r="G35" s="1" t="s">
        <v>70</v>
      </c>
      <c r="H35" s="1" t="s">
        <v>71</v>
      </c>
      <c r="J35" s="3">
        <v>85.38</v>
      </c>
    </row>
    <row r="37" spans="1:10" x14ac:dyDescent="0.25">
      <c r="A37" s="2">
        <v>46258</v>
      </c>
      <c r="B37" s="1" t="s">
        <v>74</v>
      </c>
      <c r="D37" s="1" t="s">
        <v>68</v>
      </c>
      <c r="E37" s="1" t="s">
        <v>69</v>
      </c>
      <c r="F37" s="1" t="s">
        <v>1</v>
      </c>
      <c r="G37" s="1" t="s">
        <v>70</v>
      </c>
      <c r="H37" s="1" t="s">
        <v>71</v>
      </c>
      <c r="J37" s="3">
        <v>233.85</v>
      </c>
    </row>
    <row r="39" spans="1:10" x14ac:dyDescent="0.25">
      <c r="A39" s="2">
        <v>46258</v>
      </c>
      <c r="B39" s="1" t="s">
        <v>75</v>
      </c>
      <c r="D39" s="1" t="s">
        <v>76</v>
      </c>
      <c r="E39" s="1" t="s">
        <v>77</v>
      </c>
      <c r="F39" s="1" t="s">
        <v>1</v>
      </c>
      <c r="G39" s="1" t="s">
        <v>78</v>
      </c>
      <c r="H39" s="1" t="s">
        <v>79</v>
      </c>
      <c r="J39" s="3">
        <v>21.24</v>
      </c>
    </row>
    <row r="41" spans="1:10" x14ac:dyDescent="0.25">
      <c r="A41" s="2">
        <v>46258</v>
      </c>
      <c r="B41" s="1" t="s">
        <v>80</v>
      </c>
      <c r="D41" s="1" t="s">
        <v>81</v>
      </c>
      <c r="E41" s="1" t="s">
        <v>82</v>
      </c>
      <c r="F41" s="1" t="s">
        <v>1</v>
      </c>
      <c r="G41" s="1" t="s">
        <v>70</v>
      </c>
      <c r="H41" s="1" t="s">
        <v>71</v>
      </c>
      <c r="J41" s="3">
        <v>80.709999999999994</v>
      </c>
    </row>
    <row r="43" spans="1:10" x14ac:dyDescent="0.25">
      <c r="A43" s="2">
        <v>46258</v>
      </c>
      <c r="B43" s="1" t="s">
        <v>83</v>
      </c>
      <c r="D43" s="1" t="s">
        <v>81</v>
      </c>
      <c r="E43" s="1" t="s">
        <v>82</v>
      </c>
      <c r="F43" s="1" t="s">
        <v>1</v>
      </c>
      <c r="G43" s="1" t="s">
        <v>70</v>
      </c>
      <c r="H43" s="1" t="s">
        <v>71</v>
      </c>
      <c r="J43" s="3">
        <v>80.599999999999994</v>
      </c>
    </row>
    <row r="45" spans="1:10" x14ac:dyDescent="0.25">
      <c r="A45" s="2">
        <v>46258</v>
      </c>
      <c r="B45" s="1" t="s">
        <v>84</v>
      </c>
      <c r="D45" s="1" t="s">
        <v>85</v>
      </c>
      <c r="E45" s="1" t="s">
        <v>86</v>
      </c>
      <c r="F45" s="1" t="s">
        <v>1</v>
      </c>
      <c r="G45" s="1" t="s">
        <v>47</v>
      </c>
      <c r="H45" s="1" t="s">
        <v>48</v>
      </c>
      <c r="J45" s="3">
        <v>49.78</v>
      </c>
    </row>
    <row r="47" spans="1:10" x14ac:dyDescent="0.25">
      <c r="A47" s="2">
        <v>46258</v>
      </c>
      <c r="B47" s="1" t="s">
        <v>87</v>
      </c>
      <c r="D47" s="1" t="s">
        <v>85</v>
      </c>
      <c r="E47" s="1" t="s">
        <v>86</v>
      </c>
      <c r="F47" s="1" t="s">
        <v>1</v>
      </c>
      <c r="G47" s="1" t="s">
        <v>47</v>
      </c>
      <c r="H47" s="1" t="s">
        <v>48</v>
      </c>
      <c r="J47" s="3">
        <v>5.15</v>
      </c>
    </row>
    <row r="49" spans="1:10" x14ac:dyDescent="0.25">
      <c r="A49" s="2">
        <v>46258</v>
      </c>
      <c r="B49" s="1" t="s">
        <v>88</v>
      </c>
      <c r="D49" s="1" t="s">
        <v>85</v>
      </c>
      <c r="E49" s="1" t="s">
        <v>86</v>
      </c>
      <c r="F49" s="1" t="s">
        <v>1</v>
      </c>
      <c r="G49" s="1" t="s">
        <v>47</v>
      </c>
      <c r="H49" s="1" t="s">
        <v>48</v>
      </c>
      <c r="J49" s="3">
        <v>5.15</v>
      </c>
    </row>
    <row r="51" spans="1:10" x14ac:dyDescent="0.25">
      <c r="A51" s="2">
        <v>46258</v>
      </c>
      <c r="B51" s="1" t="s">
        <v>89</v>
      </c>
      <c r="D51" s="1" t="s">
        <v>90</v>
      </c>
      <c r="E51" s="1" t="s">
        <v>91</v>
      </c>
      <c r="F51" s="1" t="s">
        <v>1</v>
      </c>
      <c r="G51" s="1" t="s">
        <v>62</v>
      </c>
      <c r="H51" s="1" t="s">
        <v>63</v>
      </c>
      <c r="J51" s="3">
        <v>336.1</v>
      </c>
    </row>
    <row r="53" spans="1:10" x14ac:dyDescent="0.25">
      <c r="A53" s="2">
        <v>46258</v>
      </c>
      <c r="B53" s="1" t="s">
        <v>92</v>
      </c>
      <c r="D53" s="1" t="s">
        <v>93</v>
      </c>
      <c r="E53" s="1" t="s">
        <v>94</v>
      </c>
      <c r="F53" s="1" t="s">
        <v>1</v>
      </c>
      <c r="G53" s="1" t="s">
        <v>70</v>
      </c>
      <c r="H53" s="1" t="s">
        <v>71</v>
      </c>
      <c r="J53" s="3">
        <v>29.17</v>
      </c>
    </row>
    <row r="55" spans="1:10" x14ac:dyDescent="0.25">
      <c r="A55" s="2">
        <v>46258</v>
      </c>
      <c r="B55" s="1" t="s">
        <v>95</v>
      </c>
      <c r="D55" s="1" t="s">
        <v>93</v>
      </c>
      <c r="E55" s="1" t="s">
        <v>94</v>
      </c>
      <c r="F55" s="1" t="s">
        <v>1</v>
      </c>
      <c r="G55" s="1" t="s">
        <v>70</v>
      </c>
      <c r="H55" s="1" t="s">
        <v>71</v>
      </c>
      <c r="J55" s="3">
        <v>29.17</v>
      </c>
    </row>
    <row r="57" spans="1:10" x14ac:dyDescent="0.25">
      <c r="A57" s="2">
        <v>46258</v>
      </c>
      <c r="B57" s="1" t="s">
        <v>96</v>
      </c>
      <c r="D57" s="1" t="s">
        <v>97</v>
      </c>
      <c r="E57" s="1" t="s">
        <v>98</v>
      </c>
      <c r="F57" s="1" t="s">
        <v>1</v>
      </c>
      <c r="G57" s="1" t="s">
        <v>99</v>
      </c>
      <c r="H57" s="1" t="s">
        <v>100</v>
      </c>
      <c r="J57" s="3">
        <v>184.15</v>
      </c>
    </row>
    <row r="59" spans="1:10" x14ac:dyDescent="0.25">
      <c r="A59" s="2">
        <v>46258</v>
      </c>
      <c r="B59" s="1" t="s">
        <v>101</v>
      </c>
      <c r="D59" s="1" t="s">
        <v>102</v>
      </c>
      <c r="E59" s="1" t="s">
        <v>103</v>
      </c>
      <c r="F59" s="1" t="s">
        <v>1</v>
      </c>
      <c r="G59" s="1" t="s">
        <v>104</v>
      </c>
      <c r="H59" s="1" t="s">
        <v>105</v>
      </c>
      <c r="J59" s="3">
        <v>37.5</v>
      </c>
    </row>
    <row r="61" spans="1:10" x14ac:dyDescent="0.25">
      <c r="A61" s="2">
        <v>46258</v>
      </c>
      <c r="B61" s="1" t="s">
        <v>106</v>
      </c>
      <c r="D61" s="1" t="s">
        <v>102</v>
      </c>
      <c r="E61" s="1" t="s">
        <v>103</v>
      </c>
      <c r="F61" s="1" t="s">
        <v>1</v>
      </c>
      <c r="G61" s="1" t="s">
        <v>104</v>
      </c>
      <c r="H61" s="1" t="s">
        <v>105</v>
      </c>
      <c r="J61" s="3">
        <v>37.5</v>
      </c>
    </row>
    <row r="63" spans="1:10" x14ac:dyDescent="0.25">
      <c r="A63" s="2">
        <v>46258</v>
      </c>
      <c r="B63" s="1" t="s">
        <v>107</v>
      </c>
      <c r="D63" s="1" t="s">
        <v>108</v>
      </c>
      <c r="E63" s="1" t="s">
        <v>109</v>
      </c>
      <c r="F63" s="1" t="s">
        <v>110</v>
      </c>
      <c r="G63" s="1" t="s">
        <v>52</v>
      </c>
      <c r="H63" s="1" t="s">
        <v>53</v>
      </c>
      <c r="J63" s="3">
        <v>87.78</v>
      </c>
    </row>
    <row r="65" spans="1:10" x14ac:dyDescent="0.25">
      <c r="A65" s="2">
        <v>46259</v>
      </c>
      <c r="B65" s="1" t="s">
        <v>111</v>
      </c>
      <c r="D65" s="1" t="s">
        <v>112</v>
      </c>
      <c r="E65" s="1" t="s">
        <v>113</v>
      </c>
      <c r="F65" s="1" t="s">
        <v>1</v>
      </c>
      <c r="G65" s="1" t="s">
        <v>20</v>
      </c>
      <c r="H65" s="1" t="s">
        <v>21</v>
      </c>
      <c r="J65" s="3">
        <v>1194.94</v>
      </c>
    </row>
    <row r="67" spans="1:10" x14ac:dyDescent="0.25">
      <c r="A67" s="2">
        <v>46259</v>
      </c>
      <c r="B67" s="1" t="s">
        <v>114</v>
      </c>
      <c r="D67" s="1" t="s">
        <v>115</v>
      </c>
      <c r="E67" s="1" t="s">
        <v>116</v>
      </c>
      <c r="F67" s="1" t="s">
        <v>1</v>
      </c>
      <c r="G67" s="1" t="s">
        <v>20</v>
      </c>
      <c r="H67" s="1" t="s">
        <v>21</v>
      </c>
      <c r="J67" s="3">
        <v>20.99</v>
      </c>
    </row>
    <row r="69" spans="1:10" x14ac:dyDescent="0.25">
      <c r="A69" s="2">
        <v>46265</v>
      </c>
      <c r="B69" s="1" t="s">
        <v>117</v>
      </c>
      <c r="D69" s="1" t="s">
        <v>118</v>
      </c>
      <c r="E69" s="1" t="s">
        <v>119</v>
      </c>
      <c r="F69" s="1" t="s">
        <v>1</v>
      </c>
      <c r="G69" s="1" t="s">
        <v>120</v>
      </c>
      <c r="H69" s="1" t="s">
        <v>121</v>
      </c>
      <c r="J69" s="3">
        <v>178.85</v>
      </c>
    </row>
    <row r="71" spans="1:10" x14ac:dyDescent="0.25">
      <c r="A71" s="1" t="s">
        <v>122</v>
      </c>
      <c r="B71" s="3">
        <f>SUM(J3:J69)</f>
        <v>137455.38</v>
      </c>
      <c r="C71" s="1" t="s">
        <v>123</v>
      </c>
      <c r="D71" s="1" t="s">
        <v>124</v>
      </c>
    </row>
    <row r="72" spans="1:10" x14ac:dyDescent="0.25">
      <c r="A72" s="1" t="s">
        <v>125</v>
      </c>
    </row>
  </sheetData>
  <pageMargins left="0" right="0" top="0" bottom="0" header="0" footer="0"/>
  <pageSetup paperSize="0" scal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Petra Marić</cp:lastModifiedBy>
  <dcterms:modified xsi:type="dcterms:W3CDTF">2026-09-18T10:24:01Z</dcterms:modified>
</cp:coreProperties>
</file>